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交通費精算書"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definedName name="_xlnm.Print_Area" localSheetId="0">'交通費精算書'!$A$1:$K$40</definedName>
    <definedName name="_xlnm.Print_Area" localSheetId="1">'記入例'!$A$1:$K$40</definedName>
    <definedName name="_xlnm.Print_Area" localSheetId="2">'使い方'!$A$1:$C$29</definedName>
  </definedNames>
  <calcPr calcId="124519" fullCalcOnLoad="1"/>
</workbook>
</file>

<file path=xl/styles.xml><?xml version="1.0" encoding="utf-8"?>
<styleSheet xmlns="http://schemas.openxmlformats.org/spreadsheetml/2006/main">
  <numFmts count="3">
    <numFmt numFmtId="164" formatCode="yyyy/m/d"/>
    <numFmt numFmtId="165" formatCode="#,##0;△#,##0;"/>
    <numFmt numFmtId="166" formatCode="m/d"/>
  </numFmts>
  <fonts count="20">
    <font>
      <name val="Calibri"/>
      <family val="2"/>
      <color theme="1"/>
      <sz val="11"/>
      <scheme val="minor"/>
    </font>
    <font>
      <name val="游ゴシック"/>
      <sz val="11"/>
    </font>
    <font>
      <name val="游ゴシック"/>
      <b val="1"/>
      <color rgb="001F4E79"/>
      <sz val="18"/>
    </font>
    <font>
      <name val="游ゴシック"/>
      <b val="1"/>
      <color rgb="001F4E79"/>
      <sz val="9"/>
    </font>
    <font>
      <name val="游ゴシック"/>
      <color rgb="001F4E79"/>
      <sz val="9"/>
    </font>
    <font>
      <name val="游ゴシック"/>
      <color rgb="000000CC"/>
      <sz val="11"/>
    </font>
    <font>
      <name val="游ゴシック"/>
      <b val="1"/>
      <sz val="11"/>
    </font>
    <font>
      <name val="游ゴシック"/>
      <color rgb="00808080"/>
      <sz val="8.5"/>
    </font>
    <font>
      <name val="游ゴシック"/>
      <color rgb="000000CC"/>
      <sz val="10"/>
    </font>
    <font>
      <name val="游ゴシック"/>
      <color rgb="00808080"/>
      <sz val="9"/>
    </font>
    <font>
      <name val="游ゴシック"/>
      <sz val="10"/>
    </font>
    <font>
      <name val="游ゴシック"/>
      <b val="1"/>
      <color rgb="001F4E79"/>
      <sz val="11"/>
    </font>
    <font>
      <name val="游ゴシック"/>
      <b val="1"/>
      <sz val="12"/>
    </font>
    <font>
      <name val="游ゴシック"/>
      <b val="1"/>
      <color rgb="001F4E79"/>
      <sz val="16"/>
    </font>
    <font>
      <name val="游ゴシック"/>
      <b val="1"/>
      <color rgb="000000CC"/>
      <sz val="10"/>
    </font>
    <font>
      <name val="游ゴシック"/>
      <b val="1"/>
      <color rgb="001F4E79"/>
      <sz val="12"/>
    </font>
    <font>
      <name val="游ゴシック"/>
      <b val="1"/>
      <color rgb="001F4E79"/>
    </font>
    <font>
      <name val="游ゴシック"/>
      <color rgb="00000000"/>
      <sz val="10.5"/>
    </font>
    <font>
      <name val="游ゴシック"/>
      <color rgb="00404040"/>
      <sz val="10"/>
    </font>
    <font>
      <name val="游ゴシック"/>
      <i val="1"/>
      <color rgb="00808080"/>
      <sz val="9"/>
    </font>
  </fonts>
  <fills count="5">
    <fill>
      <patternFill/>
    </fill>
    <fill>
      <patternFill patternType="gray125"/>
    </fill>
    <fill>
      <patternFill patternType="solid">
        <fgColor rgb="00D6E4F0"/>
      </patternFill>
    </fill>
    <fill>
      <patternFill patternType="solid">
        <fgColor rgb="00EAF0F7"/>
      </patternFill>
    </fill>
    <fill>
      <patternFill patternType="solid">
        <fgColor rgb="00FFFFFF"/>
      </patternFill>
    </fill>
  </fills>
  <borders count="10">
    <border>
      <left/>
      <right/>
      <top/>
      <bottom/>
      <diagonal/>
    </border>
    <border>
      <left style="thin">
        <color rgb="009BB4CC"/>
      </left>
      <right style="thin">
        <color rgb="009BB4CC"/>
      </right>
      <top style="thin">
        <color rgb="009BB4CC"/>
      </top>
      <bottom style="thin">
        <color rgb="009BB4CC"/>
      </bottom>
    </border>
    <border>
      <left style="medium">
        <color rgb="001F4E79"/>
      </left>
      <right style="thin">
        <color rgb="009BB4CC"/>
      </right>
      <top style="medium">
        <color rgb="001F4E79"/>
      </top>
      <bottom style="thin">
        <color rgb="009BB4CC"/>
      </bottom>
    </border>
    <border>
      <left style="thin">
        <color rgb="009BB4CC"/>
      </left>
      <right style="thin">
        <color rgb="009BB4CC"/>
      </right>
      <top style="medium">
        <color rgb="001F4E79"/>
      </top>
      <bottom style="thin">
        <color rgb="009BB4CC"/>
      </bottom>
    </border>
    <border>
      <left style="thin">
        <color rgb="009BB4CC"/>
      </left>
      <right style="medium">
        <color rgb="001F4E79"/>
      </right>
      <top style="medium">
        <color rgb="001F4E79"/>
      </top>
      <bottom style="thin">
        <color rgb="009BB4CC"/>
      </bottom>
    </border>
    <border>
      <left style="medium">
        <color rgb="001F4E79"/>
      </left>
      <right style="thin">
        <color rgb="009BB4CC"/>
      </right>
      <top style="thin">
        <color rgb="009BB4CC"/>
      </top>
      <bottom style="thin">
        <color rgb="009BB4CC"/>
      </bottom>
    </border>
    <border>
      <left style="thin">
        <color rgb="009BB4CC"/>
      </left>
      <right style="medium">
        <color rgb="001F4E79"/>
      </right>
      <top style="thin">
        <color rgb="009BB4CC"/>
      </top>
      <bottom style="thin">
        <color rgb="009BB4CC"/>
      </bottom>
    </border>
    <border>
      <left style="medium">
        <color rgb="001F4E79"/>
      </left>
      <right style="thin">
        <color rgb="009BB4CC"/>
      </right>
      <top style="thin">
        <color rgb="009BB4CC"/>
      </top>
      <bottom style="medium">
        <color rgb="001F4E79"/>
      </bottom>
    </border>
    <border>
      <left style="thin">
        <color rgb="009BB4CC"/>
      </left>
      <right style="thin">
        <color rgb="009BB4CC"/>
      </right>
      <top style="thin">
        <color rgb="009BB4CC"/>
      </top>
      <bottom style="medium">
        <color rgb="001F4E79"/>
      </bottom>
    </border>
    <border>
      <left style="thin">
        <color rgb="009BB4CC"/>
      </left>
      <right style="medium">
        <color rgb="001F4E79"/>
      </right>
      <top style="thin">
        <color rgb="009BB4CC"/>
      </top>
      <bottom style="medium">
        <color rgb="001F4E79"/>
      </bottom>
    </border>
  </borders>
  <cellStyleXfs count="1">
    <xf numFmtId="0" fontId="1" fillId="0" borderId="0"/>
  </cellStyleXfs>
  <cellXfs count="40">
    <xf numFmtId="0" fontId="0" fillId="0" borderId="0" pivotButton="0" quotePrefix="0" xfId="0"/>
    <xf numFmtId="0" fontId="2" fillId="0" borderId="0" applyAlignment="1" pivotButton="0" quotePrefix="0" xfId="0">
      <alignment horizontal="center" vertical="center"/>
    </xf>
    <xf numFmtId="0" fontId="3" fillId="2" borderId="1" applyAlignment="1" pivotButton="0" quotePrefix="0" xfId="0">
      <alignment horizontal="center" vertical="center" wrapText="1"/>
    </xf>
    <xf numFmtId="0" fontId="0" fillId="0" borderId="1" pivotButton="0" quotePrefix="0" xfId="0"/>
    <xf numFmtId="0" fontId="4" fillId="3" borderId="1" applyAlignment="1" pivotButton="0" quotePrefix="0" xfId="0">
      <alignment horizontal="center" vertical="center"/>
    </xf>
    <xf numFmtId="164" fontId="5" fillId="4" borderId="1" applyAlignment="1" applyProtection="1" pivotButton="0" quotePrefix="0" xfId="0">
      <alignment horizontal="center" vertical="center"/>
      <protection locked="0" hidden="0"/>
    </xf>
    <xf numFmtId="0" fontId="5" fillId="4" borderId="1" applyAlignment="1" applyProtection="1" pivotButton="0" quotePrefix="0" xfId="0">
      <alignment horizontal="center" vertical="center"/>
      <protection locked="0" hidden="0"/>
    </xf>
    <xf numFmtId="0" fontId="0" fillId="4" borderId="1" applyProtection="1" pivotButton="0" quotePrefix="0" xfId="0">
      <protection locked="0" hidden="0"/>
    </xf>
    <xf numFmtId="0" fontId="5" fillId="4" borderId="1" applyAlignment="1" applyProtection="1" pivotButton="0" quotePrefix="0" xfId="0">
      <alignment horizontal="left" vertical="center" indent="1"/>
      <protection locked="0" hidden="0"/>
    </xf>
    <xf numFmtId="165" fontId="6" fillId="0" borderId="1" applyAlignment="1" pivotButton="0" quotePrefix="0" xfId="0">
      <alignment horizontal="right" vertical="center"/>
    </xf>
    <xf numFmtId="0" fontId="7" fillId="0" borderId="0" applyAlignment="1" pivotButton="0" quotePrefix="0" xfId="0">
      <alignment horizontal="left" vertical="center" wrapText="1"/>
    </xf>
    <xf numFmtId="0" fontId="3" fillId="2" borderId="2" applyAlignment="1" pivotButton="0" quotePrefix="0" xfId="0">
      <alignment horizontal="center" vertical="center" wrapText="1"/>
    </xf>
    <xf numFmtId="0" fontId="3" fillId="2" borderId="3" applyAlignment="1" pivotButton="0" quotePrefix="0" xfId="0">
      <alignment horizontal="center" vertical="center" wrapText="1"/>
    </xf>
    <xf numFmtId="0" fontId="0" fillId="2" borderId="3" pivotButton="0" quotePrefix="0" xfId="0"/>
    <xf numFmtId="0" fontId="3" fillId="2" borderId="4" applyAlignment="1" pivotButton="0" quotePrefix="0" xfId="0">
      <alignment horizontal="center" vertical="center" wrapText="1"/>
    </xf>
    <xf numFmtId="166" fontId="8" fillId="4" borderId="5" applyAlignment="1" applyProtection="1" pivotButton="0" quotePrefix="0" xfId="0">
      <alignment horizontal="center" vertical="center"/>
      <protection locked="0" hidden="0"/>
    </xf>
    <xf numFmtId="0" fontId="8" fillId="4" borderId="1" applyAlignment="1" applyProtection="1" pivotButton="0" quotePrefix="0" xfId="0">
      <alignment horizontal="left" vertical="center" indent="1"/>
      <protection locked="0" hidden="0"/>
    </xf>
    <xf numFmtId="0" fontId="8" fillId="4" borderId="1" applyAlignment="1" applyProtection="1" pivotButton="0" quotePrefix="0" xfId="0">
      <alignment horizontal="center" vertical="center"/>
      <protection locked="0" hidden="0"/>
    </xf>
    <xf numFmtId="0" fontId="9" fillId="0" borderId="1" applyAlignment="1" pivotButton="0" quotePrefix="0" xfId="0">
      <alignment horizontal="center" vertical="center"/>
    </xf>
    <xf numFmtId="165" fontId="8" fillId="4" borderId="1" applyAlignment="1" applyProtection="1" pivotButton="0" quotePrefix="0" xfId="0">
      <alignment horizontal="right" vertical="center"/>
      <protection locked="0" hidden="0"/>
    </xf>
    <xf numFmtId="165" fontId="10" fillId="0" borderId="6" applyAlignment="1" pivotButton="0" quotePrefix="0" xfId="0">
      <alignment horizontal="right" vertical="center"/>
    </xf>
    <xf numFmtId="0" fontId="11" fillId="3" borderId="7" applyAlignment="1" pivotButton="0" quotePrefix="0" xfId="0">
      <alignment horizontal="right" vertical="center" indent="2"/>
    </xf>
    <xf numFmtId="0" fontId="0" fillId="3" borderId="8" pivotButton="0" quotePrefix="0" xfId="0"/>
    <xf numFmtId="165" fontId="12" fillId="2" borderId="9" applyAlignment="1" pivotButton="0" quotePrefix="0" xfId="0">
      <alignment horizontal="right" vertical="center"/>
    </xf>
    <xf numFmtId="0" fontId="4" fillId="3" borderId="2" applyAlignment="1" pivotButton="0" quotePrefix="0" xfId="0">
      <alignment horizontal="center" vertical="center"/>
    </xf>
    <xf numFmtId="0" fontId="8" fillId="4" borderId="3" applyAlignment="1" applyProtection="1" pivotButton="0" quotePrefix="0" xfId="0">
      <alignment horizontal="left" vertical="top" wrapText="1" indent="1"/>
      <protection locked="0" hidden="0"/>
    </xf>
    <xf numFmtId="0" fontId="0" fillId="4" borderId="3" applyProtection="1" pivotButton="0" quotePrefix="0" xfId="0">
      <protection locked="0" hidden="0"/>
    </xf>
    <xf numFmtId="0" fontId="0" fillId="4" borderId="4" applyProtection="1" pivotButton="0" quotePrefix="0" xfId="0">
      <protection locked="0" hidden="0"/>
    </xf>
    <xf numFmtId="0" fontId="0" fillId="3" borderId="5" pivotButton="0" quotePrefix="0" xfId="0"/>
    <xf numFmtId="0" fontId="0" fillId="4" borderId="6" applyProtection="1" pivotButton="0" quotePrefix="0" xfId="0">
      <protection locked="0" hidden="0"/>
    </xf>
    <xf numFmtId="0" fontId="0" fillId="3" borderId="7" pivotButton="0" quotePrefix="0" xfId="0"/>
    <xf numFmtId="0" fontId="0" fillId="4" borderId="8" applyProtection="1" pivotButton="0" quotePrefix="0" xfId="0">
      <protection locked="0" hidden="0"/>
    </xf>
    <xf numFmtId="0" fontId="0" fillId="4" borderId="9" applyProtection="1" pivotButton="0" quotePrefix="0" xfId="0">
      <protection locked="0" hidden="0"/>
    </xf>
    <xf numFmtId="0" fontId="13" fillId="0" borderId="0" applyAlignment="1" pivotButton="0" quotePrefix="0" xfId="0">
      <alignment vertical="top" wrapText="1"/>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horizontal="center" vertical="top"/>
    </xf>
    <xf numFmtId="0" fontId="17"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B2:J39"/>
  <sheetViews>
    <sheetView showGridLines="0" workbookViewId="0">
      <selection activeCell="A1" sqref="A1"/>
    </sheetView>
  </sheetViews>
  <sheetFormatPr baseColWidth="8" defaultRowHeight="15"/>
  <cols>
    <col width="1.6" customWidth="1" min="1" max="1"/>
    <col width="10.5" customWidth="1" min="2" max="2"/>
    <col width="22" customWidth="1" min="3" max="3"/>
    <col width="13" customWidth="1" min="4" max="4"/>
    <col width="12" customWidth="1" min="5" max="5"/>
    <col width="2.5" customWidth="1" min="6" max="6"/>
    <col width="12" customWidth="1" min="7" max="7"/>
    <col width="9.5" customWidth="1" min="8" max="8"/>
    <col width="11" customWidth="1" min="9" max="9"/>
    <col width="12.5" customWidth="1" min="10" max="10"/>
    <col width="1.6" customWidth="1" min="11" max="11"/>
  </cols>
  <sheetData>
    <row r="1" ht="6" customHeight="1"/>
    <row r="2" ht="34" customHeight="1">
      <c r="B2" s="1" t="inlineStr">
        <is>
          <t>交 通 費 精 算 書</t>
        </is>
      </c>
      <c r="H2" s="2" t="inlineStr">
        <is>
          <t>承　認</t>
        </is>
      </c>
      <c r="I2" s="2" t="inlineStr">
        <is>
          <t>確　認</t>
        </is>
      </c>
      <c r="J2" s="2" t="inlineStr">
        <is>
          <t>作　成</t>
        </is>
      </c>
    </row>
    <row r="3" ht="36" customHeight="1">
      <c r="H3" s="3" t="n"/>
      <c r="I3" s="3" t="n"/>
      <c r="J3" s="3" t="n"/>
    </row>
    <row r="4" ht="8" customHeight="1"/>
    <row r="5" ht="24" customHeight="1">
      <c r="B5" s="4" t="inlineStr">
        <is>
          <t>申請日</t>
        </is>
      </c>
      <c r="C5" s="5" t="n"/>
      <c r="D5" s="4" t="inlineStr">
        <is>
          <t>整理番号</t>
        </is>
      </c>
      <c r="E5" s="6" t="n"/>
      <c r="F5" s="7" t="n"/>
      <c r="G5" s="4" t="inlineStr">
        <is>
          <t>所　属</t>
        </is>
      </c>
      <c r="H5" s="8" t="n"/>
      <c r="I5" s="7" t="n"/>
      <c r="J5" s="7" t="n"/>
    </row>
    <row r="6" ht="24" customHeight="1">
      <c r="B6" s="4" t="inlineStr">
        <is>
          <t>社員番号</t>
        </is>
      </c>
      <c r="C6" s="6" t="n"/>
      <c r="D6" s="4" t="inlineStr">
        <is>
          <t>氏　名</t>
        </is>
      </c>
      <c r="E6" s="8" t="n"/>
      <c r="F6" s="7" t="n"/>
      <c r="G6" s="4" t="inlineStr">
        <is>
          <t>精算金額</t>
        </is>
      </c>
      <c r="H6" s="9">
        <f>IF(J32="","",J32)</f>
        <v/>
      </c>
      <c r="I6" s="3" t="n"/>
      <c r="J6" s="3" t="n"/>
    </row>
    <row r="7" ht="10" customHeight="1"/>
    <row r="9" ht="10" customHeight="1"/>
    <row r="10" ht="18" customHeight="1">
      <c r="B10" s="10" t="inlineStr">
        <is>
          <t>下記のとおり交通費を精算いたします。</t>
        </is>
      </c>
    </row>
    <row r="11" ht="28" customHeight="1">
      <c r="B11" s="11" t="inlineStr">
        <is>
          <t>日　付</t>
        </is>
      </c>
      <c r="C11" s="12" t="inlineStr">
        <is>
          <t>行先・用件</t>
        </is>
      </c>
      <c r="D11" s="12" t="inlineStr">
        <is>
          <t>交通機関</t>
        </is>
      </c>
      <c r="E11" s="12" t="inlineStr">
        <is>
          <t>区　間（発 〜 着）</t>
        </is>
      </c>
      <c r="F11" s="13" t="n"/>
      <c r="G11" s="13" t="n"/>
      <c r="H11" s="12" t="inlineStr">
        <is>
          <t>片道/往復</t>
        </is>
      </c>
      <c r="I11" s="12" t="inlineStr">
        <is>
          <t>片道運賃</t>
        </is>
      </c>
      <c r="J11" s="14" t="inlineStr">
        <is>
          <t>金額（円）</t>
        </is>
      </c>
    </row>
    <row r="12" ht="27" customHeight="1">
      <c r="B12" s="15" t="n"/>
      <c r="C12" s="16" t="n"/>
      <c r="D12" s="17" t="n"/>
      <c r="E12" s="17" t="n"/>
      <c r="F12" s="18" t="inlineStr">
        <is>
          <t>〜</t>
        </is>
      </c>
      <c r="G12" s="17" t="n"/>
      <c r="H12" s="17" t="n"/>
      <c r="I12" s="19" t="n"/>
      <c r="J12" s="20">
        <f>IF(N(I12)=0,"",I12*IF(H12="往復",2,1))</f>
        <v/>
      </c>
    </row>
    <row r="13" ht="27" customHeight="1">
      <c r="B13" s="15" t="n"/>
      <c r="C13" s="16" t="n"/>
      <c r="D13" s="17" t="n"/>
      <c r="E13" s="17" t="n"/>
      <c r="F13" s="18" t="inlineStr">
        <is>
          <t>〜</t>
        </is>
      </c>
      <c r="G13" s="17" t="n"/>
      <c r="H13" s="17" t="n"/>
      <c r="I13" s="19" t="n"/>
      <c r="J13" s="20">
        <f>IF(N(I13)=0,"",I13*IF(H13="往復",2,1))</f>
        <v/>
      </c>
    </row>
    <row r="14" ht="27" customHeight="1">
      <c r="B14" s="15" t="n"/>
      <c r="C14" s="16" t="n"/>
      <c r="D14" s="17" t="n"/>
      <c r="E14" s="17" t="n"/>
      <c r="F14" s="18" t="inlineStr">
        <is>
          <t>〜</t>
        </is>
      </c>
      <c r="G14" s="17" t="n"/>
      <c r="H14" s="17" t="n"/>
      <c r="I14" s="19" t="n"/>
      <c r="J14" s="20">
        <f>IF(N(I14)=0,"",I14*IF(H14="往復",2,1))</f>
        <v/>
      </c>
    </row>
    <row r="15" ht="27" customHeight="1">
      <c r="B15" s="15" t="n"/>
      <c r="C15" s="16" t="n"/>
      <c r="D15" s="17" t="n"/>
      <c r="E15" s="17" t="n"/>
      <c r="F15" s="18" t="inlineStr">
        <is>
          <t>〜</t>
        </is>
      </c>
      <c r="G15" s="17" t="n"/>
      <c r="H15" s="17" t="n"/>
      <c r="I15" s="19" t="n"/>
      <c r="J15" s="20">
        <f>IF(N(I15)=0,"",I15*IF(H15="往復",2,1))</f>
        <v/>
      </c>
    </row>
    <row r="16" ht="27" customHeight="1">
      <c r="B16" s="15" t="n"/>
      <c r="C16" s="16" t="n"/>
      <c r="D16" s="17" t="n"/>
      <c r="E16" s="17" t="n"/>
      <c r="F16" s="18" t="inlineStr">
        <is>
          <t>〜</t>
        </is>
      </c>
      <c r="G16" s="17" t="n"/>
      <c r="H16" s="17" t="n"/>
      <c r="I16" s="19" t="n"/>
      <c r="J16" s="20">
        <f>IF(N(I16)=0,"",I16*IF(H16="往復",2,1))</f>
        <v/>
      </c>
    </row>
    <row r="17" ht="27" customHeight="1">
      <c r="B17" s="15" t="n"/>
      <c r="C17" s="16" t="n"/>
      <c r="D17" s="17" t="n"/>
      <c r="E17" s="17" t="n"/>
      <c r="F17" s="18" t="inlineStr">
        <is>
          <t>〜</t>
        </is>
      </c>
      <c r="G17" s="17" t="n"/>
      <c r="H17" s="17" t="n"/>
      <c r="I17" s="19" t="n"/>
      <c r="J17" s="20">
        <f>IF(N(I17)=0,"",I17*IF(H17="往復",2,1))</f>
        <v/>
      </c>
    </row>
    <row r="18" ht="27" customHeight="1">
      <c r="B18" s="15" t="n"/>
      <c r="C18" s="16" t="n"/>
      <c r="D18" s="17" t="n"/>
      <c r="E18" s="17" t="n"/>
      <c r="F18" s="18" t="inlineStr">
        <is>
          <t>〜</t>
        </is>
      </c>
      <c r="G18" s="17" t="n"/>
      <c r="H18" s="17" t="n"/>
      <c r="I18" s="19" t="n"/>
      <c r="J18" s="20">
        <f>IF(N(I18)=0,"",I18*IF(H18="往復",2,1))</f>
        <v/>
      </c>
    </row>
    <row r="19" ht="27" customHeight="1">
      <c r="B19" s="15" t="n"/>
      <c r="C19" s="16" t="n"/>
      <c r="D19" s="17" t="n"/>
      <c r="E19" s="17" t="n"/>
      <c r="F19" s="18" t="inlineStr">
        <is>
          <t>〜</t>
        </is>
      </c>
      <c r="G19" s="17" t="n"/>
      <c r="H19" s="17" t="n"/>
      <c r="I19" s="19" t="n"/>
      <c r="J19" s="20">
        <f>IF(N(I19)=0,"",I19*IF(H19="往復",2,1))</f>
        <v/>
      </c>
    </row>
    <row r="20" ht="27" customHeight="1">
      <c r="B20" s="15" t="n"/>
      <c r="C20" s="16" t="n"/>
      <c r="D20" s="17" t="n"/>
      <c r="E20" s="17" t="n"/>
      <c r="F20" s="18" t="inlineStr">
        <is>
          <t>〜</t>
        </is>
      </c>
      <c r="G20" s="17" t="n"/>
      <c r="H20" s="17" t="n"/>
      <c r="I20" s="19" t="n"/>
      <c r="J20" s="20">
        <f>IF(N(I20)=0,"",I20*IF(H20="往復",2,1))</f>
        <v/>
      </c>
    </row>
    <row r="21" ht="27" customHeight="1">
      <c r="B21" s="15" t="n"/>
      <c r="C21" s="16" t="n"/>
      <c r="D21" s="17" t="n"/>
      <c r="E21" s="17" t="n"/>
      <c r="F21" s="18" t="inlineStr">
        <is>
          <t>〜</t>
        </is>
      </c>
      <c r="G21" s="17" t="n"/>
      <c r="H21" s="17" t="n"/>
      <c r="I21" s="19" t="n"/>
      <c r="J21" s="20">
        <f>IF(N(I21)=0,"",I21*IF(H21="往復",2,1))</f>
        <v/>
      </c>
    </row>
    <row r="22" ht="27" customHeight="1">
      <c r="B22" s="15" t="n"/>
      <c r="C22" s="16" t="n"/>
      <c r="D22" s="17" t="n"/>
      <c r="E22" s="17" t="n"/>
      <c r="F22" s="18" t="inlineStr">
        <is>
          <t>〜</t>
        </is>
      </c>
      <c r="G22" s="17" t="n"/>
      <c r="H22" s="17" t="n"/>
      <c r="I22" s="19" t="n"/>
      <c r="J22" s="20">
        <f>IF(N(I22)=0,"",I22*IF(H22="往復",2,1))</f>
        <v/>
      </c>
    </row>
    <row r="23" ht="27" customHeight="1">
      <c r="B23" s="15" t="n"/>
      <c r="C23" s="16" t="n"/>
      <c r="D23" s="17" t="n"/>
      <c r="E23" s="17" t="n"/>
      <c r="F23" s="18" t="inlineStr">
        <is>
          <t>〜</t>
        </is>
      </c>
      <c r="G23" s="17" t="n"/>
      <c r="H23" s="17" t="n"/>
      <c r="I23" s="19" t="n"/>
      <c r="J23" s="20">
        <f>IF(N(I23)=0,"",I23*IF(H23="往復",2,1))</f>
        <v/>
      </c>
    </row>
    <row r="24" ht="27" customHeight="1">
      <c r="B24" s="15" t="n"/>
      <c r="C24" s="16" t="n"/>
      <c r="D24" s="17" t="n"/>
      <c r="E24" s="17" t="n"/>
      <c r="F24" s="18" t="inlineStr">
        <is>
          <t>〜</t>
        </is>
      </c>
      <c r="G24" s="17" t="n"/>
      <c r="H24" s="17" t="n"/>
      <c r="I24" s="19" t="n"/>
      <c r="J24" s="20">
        <f>IF(N(I24)=0,"",I24*IF(H24="往復",2,1))</f>
        <v/>
      </c>
    </row>
    <row r="25" ht="27" customHeight="1">
      <c r="B25" s="15" t="n"/>
      <c r="C25" s="16" t="n"/>
      <c r="D25" s="17" t="n"/>
      <c r="E25" s="17" t="n"/>
      <c r="F25" s="18" t="inlineStr">
        <is>
          <t>〜</t>
        </is>
      </c>
      <c r="G25" s="17" t="n"/>
      <c r="H25" s="17" t="n"/>
      <c r="I25" s="19" t="n"/>
      <c r="J25" s="20">
        <f>IF(N(I25)=0,"",I25*IF(H25="往復",2,1))</f>
        <v/>
      </c>
    </row>
    <row r="26" ht="27" customHeight="1">
      <c r="B26" s="15" t="n"/>
      <c r="C26" s="16" t="n"/>
      <c r="D26" s="17" t="n"/>
      <c r="E26" s="17" t="n"/>
      <c r="F26" s="18" t="inlineStr">
        <is>
          <t>〜</t>
        </is>
      </c>
      <c r="G26" s="17" t="n"/>
      <c r="H26" s="17" t="n"/>
      <c r="I26" s="19" t="n"/>
      <c r="J26" s="20">
        <f>IF(N(I26)=0,"",I26*IF(H26="往復",2,1))</f>
        <v/>
      </c>
    </row>
    <row r="27" ht="27" customHeight="1">
      <c r="B27" s="15" t="n"/>
      <c r="C27" s="16" t="n"/>
      <c r="D27" s="17" t="n"/>
      <c r="E27" s="17" t="n"/>
      <c r="F27" s="18" t="inlineStr">
        <is>
          <t>〜</t>
        </is>
      </c>
      <c r="G27" s="17" t="n"/>
      <c r="H27" s="17" t="n"/>
      <c r="I27" s="19" t="n"/>
      <c r="J27" s="20">
        <f>IF(N(I27)=0,"",I27*IF(H27="往復",2,1))</f>
        <v/>
      </c>
    </row>
    <row r="28" ht="27" customHeight="1">
      <c r="B28" s="15" t="n"/>
      <c r="C28" s="16" t="n"/>
      <c r="D28" s="17" t="n"/>
      <c r="E28" s="17" t="n"/>
      <c r="F28" s="18" t="inlineStr">
        <is>
          <t>〜</t>
        </is>
      </c>
      <c r="G28" s="17" t="n"/>
      <c r="H28" s="17" t="n"/>
      <c r="I28" s="19" t="n"/>
      <c r="J28" s="20">
        <f>IF(N(I28)=0,"",I28*IF(H28="往復",2,1))</f>
        <v/>
      </c>
    </row>
    <row r="29" ht="27" customHeight="1">
      <c r="B29" s="15" t="n"/>
      <c r="C29" s="16" t="n"/>
      <c r="D29" s="17" t="n"/>
      <c r="E29" s="17" t="n"/>
      <c r="F29" s="18" t="inlineStr">
        <is>
          <t>〜</t>
        </is>
      </c>
      <c r="G29" s="17" t="n"/>
      <c r="H29" s="17" t="n"/>
      <c r="I29" s="19" t="n"/>
      <c r="J29" s="20">
        <f>IF(N(I29)=0,"",I29*IF(H29="往復",2,1))</f>
        <v/>
      </c>
    </row>
    <row r="30" ht="27" customHeight="1">
      <c r="B30" s="15" t="n"/>
      <c r="C30" s="16" t="n"/>
      <c r="D30" s="17" t="n"/>
      <c r="E30" s="17" t="n"/>
      <c r="F30" s="18" t="inlineStr">
        <is>
          <t>〜</t>
        </is>
      </c>
      <c r="G30" s="17" t="n"/>
      <c r="H30" s="17" t="n"/>
      <c r="I30" s="19" t="n"/>
      <c r="J30" s="20">
        <f>IF(N(I30)=0,"",I30*IF(H30="往復",2,1))</f>
        <v/>
      </c>
    </row>
    <row r="31" ht="27" customHeight="1">
      <c r="B31" s="15" t="n"/>
      <c r="C31" s="16" t="n"/>
      <c r="D31" s="17" t="n"/>
      <c r="E31" s="17" t="n"/>
      <c r="F31" s="18" t="inlineStr">
        <is>
          <t>〜</t>
        </is>
      </c>
      <c r="G31" s="17" t="n"/>
      <c r="H31" s="17" t="n"/>
      <c r="I31" s="19" t="n"/>
      <c r="J31" s="20">
        <f>IF(N(I31)=0,"",I31*IF(H31="往復",2,1))</f>
        <v/>
      </c>
    </row>
    <row r="32" ht="27" customHeight="1">
      <c r="B32" s="21" t="inlineStr">
        <is>
          <t>合　　計</t>
        </is>
      </c>
      <c r="C32" s="22" t="n"/>
      <c r="D32" s="22" t="n"/>
      <c r="E32" s="22" t="n"/>
      <c r="F32" s="22" t="n"/>
      <c r="G32" s="22" t="n"/>
      <c r="H32" s="22" t="n"/>
      <c r="I32" s="22" t="n"/>
      <c r="J32" s="23">
        <f>IF(COUNT(J12:J31)=0,"",SUM(J12:J31))</f>
        <v/>
      </c>
    </row>
    <row r="33" ht="8" customHeight="1"/>
    <row r="34" ht="24" customHeight="1">
      <c r="B34" s="24" t="inlineStr">
        <is>
          <t>備　考</t>
        </is>
      </c>
      <c r="C34" s="25" t="n"/>
      <c r="D34" s="26" t="n"/>
      <c r="E34" s="26" t="n"/>
      <c r="F34" s="26" t="n"/>
      <c r="G34" s="26" t="n"/>
      <c r="H34" s="26" t="n"/>
      <c r="I34" s="26" t="n"/>
      <c r="J34" s="27" t="n"/>
    </row>
    <row r="35" ht="24" customHeight="1">
      <c r="B35" s="28" t="n"/>
      <c r="C35" s="7" t="n"/>
      <c r="D35" s="7" t="n"/>
      <c r="E35" s="7" t="n"/>
      <c r="F35" s="7" t="n"/>
      <c r="G35" s="7" t="n"/>
      <c r="H35" s="7" t="n"/>
      <c r="I35" s="7" t="n"/>
      <c r="J35" s="29" t="n"/>
    </row>
    <row r="36" ht="24" customHeight="1">
      <c r="B36" s="30" t="n"/>
      <c r="C36" s="31" t="n"/>
      <c r="D36" s="31" t="n"/>
      <c r="E36" s="31" t="n"/>
      <c r="F36" s="31" t="n"/>
      <c r="G36" s="31" t="n"/>
      <c r="H36" s="31" t="n"/>
      <c r="I36" s="31" t="n"/>
      <c r="J36" s="32" t="n"/>
    </row>
    <row r="38">
      <c r="B38" s="10" t="inlineStr">
        <is>
          <t>※「片道/往復」で往復を選ぶと、片道運賃を自動で2倍して金額に反映します。金額欄は自動計算のため入力不要です。</t>
        </is>
      </c>
    </row>
    <row r="39">
      <c r="B39" s="10" t="inlineStr">
        <is>
          <t>※ 領収書・IC カード履歴等の証憑は、電子帳簿保存法の要件に沿って保存してください。</t>
        </is>
      </c>
    </row>
  </sheetData>
  <sheetProtection selectLockedCells="0" selectUnlockedCells="0" sheet="1" objects="0" insertRows="1" insertHyperlinks="1" autoFilter="0" scenarios="0" formatColumns="0" deleteColumns="1" insertColumns="1" pivotTables="1" deleteRows="1" formatCells="0" formatRows="0" sort="0"/>
  <mergeCells count="12">
    <mergeCell ref="E6:F6"/>
    <mergeCell ref="E11:G11"/>
    <mergeCell ref="C34:J36"/>
    <mergeCell ref="B34:B36"/>
    <mergeCell ref="B10:F10"/>
    <mergeCell ref="H5:J5"/>
    <mergeCell ref="E5:F5"/>
    <mergeCell ref="B2:E2"/>
    <mergeCell ref="B39:J39"/>
    <mergeCell ref="B32:I32"/>
    <mergeCell ref="B38:J38"/>
    <mergeCell ref="H6:J6"/>
  </mergeCells>
  <dataValidations count="5">
    <dataValidation sqref="D12:D31" showDropDown="0" showInputMessage="0" showErrorMessage="0" allowBlank="1" errorTitle="入力エラー" error="リストから選択してください" promptTitle="選択" prompt="電車 / 地下鉄 / バス / 新幹線 / 特急 / タクシー / 飛行機 / 有料道路 / 駐車場 / その他" type="list">
      <formula1>"電車,地下鉄,バス,新幹線,特急,タクシー,飛行機,有料道路,駐車場,その他"</formula1>
    </dataValidation>
    <dataValidation sqref="H12:H31" showDropDown="0" showInputMessage="0" showErrorMessage="0" allowBlank="1" errorTitle="入力エラー" error="リストから選択してください" promptTitle="選択" prompt="片道 / 往復" type="list">
      <formula1>"片道,往復"</formula1>
    </dataValidation>
    <dataValidation sqref="B12:B31" showDropDown="0" showInputMessage="0" showErrorMessage="0" allowBlank="1" errorTitle="入力エラー" error="日付を入力してください（例: 2026/4/1）" type="date" operator="between">
      <formula1>DATE(2000,1,1)</formula1>
      <formula2>DATE(2100,12,31)</formula2>
    </dataValidation>
    <dataValidation sqref="C5" showDropDown="0" showInputMessage="0" showErrorMessage="0" allowBlank="1" errorTitle="入力エラー" error="日付を入力してください（例: 2026/4/1）" type="date" operator="between">
      <formula1>DATE(2000,1,1)</formula1>
      <formula2>DATE(2100,12,31)</formula2>
    </dataValidation>
    <dataValidation sqref="I12:I31" showDropDown="0" showInputMessage="0" showErrorMessage="0" allowBlank="1" errorTitle="入力エラー" error="半角数字で入力してください" type="decimal" operator="between">
      <formula1>0</formula1>
      <formula2>999999999</formula2>
    </dataValidation>
  </dataValidations>
  <pageMargins left="0.5" right="0.5" top="0.5" bottom="0.5" header="0.2" footer="0.2"/>
  <pageSetup orientation="portrait" paperSize="9" fitToHeight="1" fitToWidth="1"/>
</worksheet>
</file>

<file path=xl/worksheets/sheet2.xml><?xml version="1.0" encoding="utf-8"?>
<worksheet xmlns="http://schemas.openxmlformats.org/spreadsheetml/2006/main">
  <sheetPr>
    <tabColor rgb="00548235"/>
    <outlinePr summaryBelow="1" summaryRight="1"/>
    <pageSetUpPr fitToPage="1"/>
  </sheetPr>
  <dimension ref="B2:J39"/>
  <sheetViews>
    <sheetView showGridLines="0" workbookViewId="0">
      <selection activeCell="A1" sqref="A1"/>
    </sheetView>
  </sheetViews>
  <sheetFormatPr baseColWidth="8" defaultRowHeight="15"/>
  <cols>
    <col width="1.6" customWidth="1" min="1" max="1"/>
    <col width="10.5" customWidth="1" min="2" max="2"/>
    <col width="22" customWidth="1" min="3" max="3"/>
    <col width="13" customWidth="1" min="4" max="4"/>
    <col width="12" customWidth="1" min="5" max="5"/>
    <col width="2.5" customWidth="1" min="6" max="6"/>
    <col width="12" customWidth="1" min="7" max="7"/>
    <col width="9.5" customWidth="1" min="8" max="8"/>
    <col width="11" customWidth="1" min="9" max="9"/>
    <col width="12.5" customWidth="1" min="10" max="10"/>
    <col width="1.6" customWidth="1" min="11" max="11"/>
  </cols>
  <sheetData>
    <row r="1" ht="6" customHeight="1"/>
    <row r="2" ht="34" customHeight="1">
      <c r="B2" s="1" t="inlineStr">
        <is>
          <t>交 通 費 精 算 書</t>
        </is>
      </c>
      <c r="H2" s="2" t="inlineStr">
        <is>
          <t>承　認</t>
        </is>
      </c>
      <c r="I2" s="2" t="inlineStr">
        <is>
          <t>確　認</t>
        </is>
      </c>
      <c r="J2" s="2" t="inlineStr">
        <is>
          <t>作　成</t>
        </is>
      </c>
    </row>
    <row r="3" ht="36" customHeight="1">
      <c r="H3" s="3" t="n"/>
      <c r="I3" s="3" t="n"/>
      <c r="J3" s="3" t="n"/>
    </row>
    <row r="4" ht="8" customHeight="1"/>
    <row r="5" ht="24" customHeight="1">
      <c r="B5" s="4" t="inlineStr">
        <is>
          <t>申請日</t>
        </is>
      </c>
      <c r="C5" s="5" t="n">
        <v>46142</v>
      </c>
      <c r="D5" s="4" t="inlineStr">
        <is>
          <t>整理番号</t>
        </is>
      </c>
      <c r="E5" s="6" t="inlineStr">
        <is>
          <t>2026-041</t>
        </is>
      </c>
      <c r="F5" s="7" t="n"/>
      <c r="G5" s="4" t="inlineStr">
        <is>
          <t>所　属</t>
        </is>
      </c>
      <c r="H5" s="8" t="inlineStr">
        <is>
          <t>営業部 第1課</t>
        </is>
      </c>
      <c r="I5" s="7" t="n"/>
      <c r="J5" s="7" t="n"/>
    </row>
    <row r="6" ht="24" customHeight="1">
      <c r="B6" s="4" t="inlineStr">
        <is>
          <t>社員番号</t>
        </is>
      </c>
      <c r="C6" s="6" t="inlineStr">
        <is>
          <t>10254</t>
        </is>
      </c>
      <c r="D6" s="4" t="inlineStr">
        <is>
          <t>氏　名</t>
        </is>
      </c>
      <c r="E6" s="8" t="inlineStr">
        <is>
          <t>山田 太郎</t>
        </is>
      </c>
      <c r="F6" s="7" t="n"/>
      <c r="G6" s="4" t="inlineStr">
        <is>
          <t>精算金額</t>
        </is>
      </c>
      <c r="H6" s="9">
        <f>IF(J32="","",J32)</f>
        <v/>
      </c>
      <c r="I6" s="3" t="n"/>
      <c r="J6" s="3" t="n"/>
    </row>
    <row r="7" ht="10" customHeight="1"/>
    <row r="9" ht="10" customHeight="1"/>
    <row r="10" ht="18" customHeight="1">
      <c r="B10" s="10" t="inlineStr">
        <is>
          <t>下記のとおり交通費を精算いたします。</t>
        </is>
      </c>
    </row>
    <row r="11" ht="28" customHeight="1">
      <c r="B11" s="11" t="inlineStr">
        <is>
          <t>日　付</t>
        </is>
      </c>
      <c r="C11" s="12" t="inlineStr">
        <is>
          <t>行先・用件</t>
        </is>
      </c>
      <c r="D11" s="12" t="inlineStr">
        <is>
          <t>交通機関</t>
        </is>
      </c>
      <c r="E11" s="12" t="inlineStr">
        <is>
          <t>区　間（発 〜 着）</t>
        </is>
      </c>
      <c r="F11" s="13" t="n"/>
      <c r="G11" s="13" t="n"/>
      <c r="H11" s="12" t="inlineStr">
        <is>
          <t>片道/往復</t>
        </is>
      </c>
      <c r="I11" s="12" t="inlineStr">
        <is>
          <t>片道運賃</t>
        </is>
      </c>
      <c r="J11" s="14" t="inlineStr">
        <is>
          <t>金額（円）</t>
        </is>
      </c>
    </row>
    <row r="12" ht="27" customHeight="1">
      <c r="B12" s="15" t="n">
        <v>46118</v>
      </c>
      <c r="C12" s="16" t="inlineStr">
        <is>
          <t>A商事株式会社／定例打合せ</t>
        </is>
      </c>
      <c r="D12" s="17" t="inlineStr">
        <is>
          <t>電車</t>
        </is>
      </c>
      <c r="E12" s="17" t="inlineStr">
        <is>
          <t>大阪</t>
        </is>
      </c>
      <c r="F12" s="18" t="inlineStr">
        <is>
          <t>〜</t>
        </is>
      </c>
      <c r="G12" s="17" t="inlineStr">
        <is>
          <t>京都</t>
        </is>
      </c>
      <c r="H12" s="17" t="inlineStr">
        <is>
          <t>往復</t>
        </is>
      </c>
      <c r="I12" s="19" t="n">
        <v>580</v>
      </c>
      <c r="J12" s="20">
        <f>IF(N(I12)=0,"",I12*IF(H12="往復",2,1))</f>
        <v/>
      </c>
    </row>
    <row r="13" ht="27" customHeight="1">
      <c r="B13" s="15" t="n">
        <v>46120</v>
      </c>
      <c r="C13" s="16" t="inlineStr">
        <is>
          <t>B工業株式会社／納品立会い</t>
        </is>
      </c>
      <c r="D13" s="17" t="inlineStr">
        <is>
          <t>電車</t>
        </is>
      </c>
      <c r="E13" s="17" t="inlineStr">
        <is>
          <t>京都</t>
        </is>
      </c>
      <c r="F13" s="18" t="inlineStr">
        <is>
          <t>〜</t>
        </is>
      </c>
      <c r="G13" s="17" t="inlineStr">
        <is>
          <t>山科</t>
        </is>
      </c>
      <c r="H13" s="17" t="inlineStr">
        <is>
          <t>片道</t>
        </is>
      </c>
      <c r="I13" s="19" t="n">
        <v>190</v>
      </c>
      <c r="J13" s="20">
        <f>IF(N(I13)=0,"",I13*IF(H13="往復",2,1))</f>
        <v/>
      </c>
    </row>
    <row r="14" ht="27" customHeight="1">
      <c r="B14" s="15" t="n">
        <v>46120</v>
      </c>
      <c r="C14" s="16" t="inlineStr">
        <is>
          <t>B工業株式会社／帰社</t>
        </is>
      </c>
      <c r="D14" s="17" t="inlineStr">
        <is>
          <t>タクシー</t>
        </is>
      </c>
      <c r="E14" s="17" t="inlineStr">
        <is>
          <t>山科</t>
        </is>
      </c>
      <c r="F14" s="18" t="inlineStr">
        <is>
          <t>〜</t>
        </is>
      </c>
      <c r="G14" s="17" t="inlineStr">
        <is>
          <t>京都駅</t>
        </is>
      </c>
      <c r="H14" s="17" t="inlineStr">
        <is>
          <t>片道</t>
        </is>
      </c>
      <c r="I14" s="19" t="n">
        <v>2100</v>
      </c>
      <c r="J14" s="20">
        <f>IF(N(I14)=0,"",I14*IF(H14="往復",2,1))</f>
        <v/>
      </c>
    </row>
    <row r="15" ht="27" customHeight="1">
      <c r="B15" s="15" t="n">
        <v>46126</v>
      </c>
      <c r="C15" s="16" t="inlineStr">
        <is>
          <t>社内研修（本社）</t>
        </is>
      </c>
      <c r="D15" s="17" t="inlineStr">
        <is>
          <t>新幹線</t>
        </is>
      </c>
      <c r="E15" s="17" t="inlineStr">
        <is>
          <t>京都</t>
        </is>
      </c>
      <c r="F15" s="18" t="inlineStr">
        <is>
          <t>〜</t>
        </is>
      </c>
      <c r="G15" s="17" t="inlineStr">
        <is>
          <t>東京</t>
        </is>
      </c>
      <c r="H15" s="17" t="inlineStr">
        <is>
          <t>往復</t>
        </is>
      </c>
      <c r="I15" s="19" t="n">
        <v>13320</v>
      </c>
      <c r="J15" s="20">
        <f>IF(N(I15)=0,"",I15*IF(H15="往復",2,1))</f>
        <v/>
      </c>
    </row>
    <row r="16" ht="27" customHeight="1">
      <c r="B16" s="15" t="n">
        <v>46133</v>
      </c>
      <c r="C16" s="16" t="inlineStr">
        <is>
          <t>C製作所／見積提出</t>
        </is>
      </c>
      <c r="D16" s="17" t="inlineStr">
        <is>
          <t>バス</t>
        </is>
      </c>
      <c r="E16" s="17" t="inlineStr">
        <is>
          <t>四条烏丸</t>
        </is>
      </c>
      <c r="F16" s="18" t="inlineStr">
        <is>
          <t>〜</t>
        </is>
      </c>
      <c r="G16" s="17" t="inlineStr">
        <is>
          <t>西院</t>
        </is>
      </c>
      <c r="H16" s="17" t="inlineStr">
        <is>
          <t>往復</t>
        </is>
      </c>
      <c r="I16" s="19" t="n">
        <v>230</v>
      </c>
      <c r="J16" s="20">
        <f>IF(N(I16)=0,"",I16*IF(H16="往復",2,1))</f>
        <v/>
      </c>
    </row>
    <row r="17" ht="27" customHeight="1">
      <c r="B17" s="15" t="n">
        <v>46139</v>
      </c>
      <c r="C17" s="16" t="inlineStr">
        <is>
          <t>D社／請求書持参</t>
        </is>
      </c>
      <c r="D17" s="17" t="inlineStr">
        <is>
          <t>電車</t>
        </is>
      </c>
      <c r="E17" s="17" t="inlineStr">
        <is>
          <t>京都</t>
        </is>
      </c>
      <c r="F17" s="18" t="inlineStr">
        <is>
          <t>〜</t>
        </is>
      </c>
      <c r="G17" s="17" t="inlineStr">
        <is>
          <t>大津</t>
        </is>
      </c>
      <c r="H17" s="17" t="inlineStr">
        <is>
          <t>往復</t>
        </is>
      </c>
      <c r="I17" s="19" t="n">
        <v>330</v>
      </c>
      <c r="J17" s="20">
        <f>IF(N(I17)=0,"",I17*IF(H17="往復",2,1))</f>
        <v/>
      </c>
    </row>
    <row r="18" ht="27" customHeight="1">
      <c r="B18" s="15" t="n"/>
      <c r="C18" s="16" t="n"/>
      <c r="D18" s="17" t="n"/>
      <c r="E18" s="17" t="n"/>
      <c r="F18" s="18" t="inlineStr">
        <is>
          <t>〜</t>
        </is>
      </c>
      <c r="G18" s="17" t="n"/>
      <c r="H18" s="17" t="n"/>
      <c r="I18" s="19" t="n"/>
      <c r="J18" s="20">
        <f>IF(N(I18)=0,"",I18*IF(H18="往復",2,1))</f>
        <v/>
      </c>
    </row>
    <row r="19" ht="27" customHeight="1">
      <c r="B19" s="15" t="n"/>
      <c r="C19" s="16" t="n"/>
      <c r="D19" s="17" t="n"/>
      <c r="E19" s="17" t="n"/>
      <c r="F19" s="18" t="inlineStr">
        <is>
          <t>〜</t>
        </is>
      </c>
      <c r="G19" s="17" t="n"/>
      <c r="H19" s="17" t="n"/>
      <c r="I19" s="19" t="n"/>
      <c r="J19" s="20">
        <f>IF(N(I19)=0,"",I19*IF(H19="往復",2,1))</f>
        <v/>
      </c>
    </row>
    <row r="20" ht="27" customHeight="1">
      <c r="B20" s="15" t="n"/>
      <c r="C20" s="16" t="n"/>
      <c r="D20" s="17" t="n"/>
      <c r="E20" s="17" t="n"/>
      <c r="F20" s="18" t="inlineStr">
        <is>
          <t>〜</t>
        </is>
      </c>
      <c r="G20" s="17" t="n"/>
      <c r="H20" s="17" t="n"/>
      <c r="I20" s="19" t="n"/>
      <c r="J20" s="20">
        <f>IF(N(I20)=0,"",I20*IF(H20="往復",2,1))</f>
        <v/>
      </c>
    </row>
    <row r="21" ht="27" customHeight="1">
      <c r="B21" s="15" t="n"/>
      <c r="C21" s="16" t="n"/>
      <c r="D21" s="17" t="n"/>
      <c r="E21" s="17" t="n"/>
      <c r="F21" s="18" t="inlineStr">
        <is>
          <t>〜</t>
        </is>
      </c>
      <c r="G21" s="17" t="n"/>
      <c r="H21" s="17" t="n"/>
      <c r="I21" s="19" t="n"/>
      <c r="J21" s="20">
        <f>IF(N(I21)=0,"",I21*IF(H21="往復",2,1))</f>
        <v/>
      </c>
    </row>
    <row r="22" ht="27" customHeight="1">
      <c r="B22" s="15" t="n"/>
      <c r="C22" s="16" t="n"/>
      <c r="D22" s="17" t="n"/>
      <c r="E22" s="17" t="n"/>
      <c r="F22" s="18" t="inlineStr">
        <is>
          <t>〜</t>
        </is>
      </c>
      <c r="G22" s="17" t="n"/>
      <c r="H22" s="17" t="n"/>
      <c r="I22" s="19" t="n"/>
      <c r="J22" s="20">
        <f>IF(N(I22)=0,"",I22*IF(H22="往復",2,1))</f>
        <v/>
      </c>
    </row>
    <row r="23" ht="27" customHeight="1">
      <c r="B23" s="15" t="n"/>
      <c r="C23" s="16" t="n"/>
      <c r="D23" s="17" t="n"/>
      <c r="E23" s="17" t="n"/>
      <c r="F23" s="18" t="inlineStr">
        <is>
          <t>〜</t>
        </is>
      </c>
      <c r="G23" s="17" t="n"/>
      <c r="H23" s="17" t="n"/>
      <c r="I23" s="19" t="n"/>
      <c r="J23" s="20">
        <f>IF(N(I23)=0,"",I23*IF(H23="往復",2,1))</f>
        <v/>
      </c>
    </row>
    <row r="24" ht="27" customHeight="1">
      <c r="B24" s="15" t="n"/>
      <c r="C24" s="16" t="n"/>
      <c r="D24" s="17" t="n"/>
      <c r="E24" s="17" t="n"/>
      <c r="F24" s="18" t="inlineStr">
        <is>
          <t>〜</t>
        </is>
      </c>
      <c r="G24" s="17" t="n"/>
      <c r="H24" s="17" t="n"/>
      <c r="I24" s="19" t="n"/>
      <c r="J24" s="20">
        <f>IF(N(I24)=0,"",I24*IF(H24="往復",2,1))</f>
        <v/>
      </c>
    </row>
    <row r="25" ht="27" customHeight="1">
      <c r="B25" s="15" t="n"/>
      <c r="C25" s="16" t="n"/>
      <c r="D25" s="17" t="n"/>
      <c r="E25" s="17" t="n"/>
      <c r="F25" s="18" t="inlineStr">
        <is>
          <t>〜</t>
        </is>
      </c>
      <c r="G25" s="17" t="n"/>
      <c r="H25" s="17" t="n"/>
      <c r="I25" s="19" t="n"/>
      <c r="J25" s="20">
        <f>IF(N(I25)=0,"",I25*IF(H25="往復",2,1))</f>
        <v/>
      </c>
    </row>
    <row r="26" ht="27" customHeight="1">
      <c r="B26" s="15" t="n"/>
      <c r="C26" s="16" t="n"/>
      <c r="D26" s="17" t="n"/>
      <c r="E26" s="17" t="n"/>
      <c r="F26" s="18" t="inlineStr">
        <is>
          <t>〜</t>
        </is>
      </c>
      <c r="G26" s="17" t="n"/>
      <c r="H26" s="17" t="n"/>
      <c r="I26" s="19" t="n"/>
      <c r="J26" s="20">
        <f>IF(N(I26)=0,"",I26*IF(H26="往復",2,1))</f>
        <v/>
      </c>
    </row>
    <row r="27" ht="27" customHeight="1">
      <c r="B27" s="15" t="n"/>
      <c r="C27" s="16" t="n"/>
      <c r="D27" s="17" t="n"/>
      <c r="E27" s="17" t="n"/>
      <c r="F27" s="18" t="inlineStr">
        <is>
          <t>〜</t>
        </is>
      </c>
      <c r="G27" s="17" t="n"/>
      <c r="H27" s="17" t="n"/>
      <c r="I27" s="19" t="n"/>
      <c r="J27" s="20">
        <f>IF(N(I27)=0,"",I27*IF(H27="往復",2,1))</f>
        <v/>
      </c>
    </row>
    <row r="28" ht="27" customHeight="1">
      <c r="B28" s="15" t="n"/>
      <c r="C28" s="16" t="n"/>
      <c r="D28" s="17" t="n"/>
      <c r="E28" s="17" t="n"/>
      <c r="F28" s="18" t="inlineStr">
        <is>
          <t>〜</t>
        </is>
      </c>
      <c r="G28" s="17" t="n"/>
      <c r="H28" s="17" t="n"/>
      <c r="I28" s="19" t="n"/>
      <c r="J28" s="20">
        <f>IF(N(I28)=0,"",I28*IF(H28="往復",2,1))</f>
        <v/>
      </c>
    </row>
    <row r="29" ht="27" customHeight="1">
      <c r="B29" s="15" t="n"/>
      <c r="C29" s="16" t="n"/>
      <c r="D29" s="17" t="n"/>
      <c r="E29" s="17" t="n"/>
      <c r="F29" s="18" t="inlineStr">
        <is>
          <t>〜</t>
        </is>
      </c>
      <c r="G29" s="17" t="n"/>
      <c r="H29" s="17" t="n"/>
      <c r="I29" s="19" t="n"/>
      <c r="J29" s="20">
        <f>IF(N(I29)=0,"",I29*IF(H29="往復",2,1))</f>
        <v/>
      </c>
    </row>
    <row r="30" ht="27" customHeight="1">
      <c r="B30" s="15" t="n"/>
      <c r="C30" s="16" t="n"/>
      <c r="D30" s="17" t="n"/>
      <c r="E30" s="17" t="n"/>
      <c r="F30" s="18" t="inlineStr">
        <is>
          <t>〜</t>
        </is>
      </c>
      <c r="G30" s="17" t="n"/>
      <c r="H30" s="17" t="n"/>
      <c r="I30" s="19" t="n"/>
      <c r="J30" s="20">
        <f>IF(N(I30)=0,"",I30*IF(H30="往復",2,1))</f>
        <v/>
      </c>
    </row>
    <row r="31" ht="27" customHeight="1">
      <c r="B31" s="15" t="n"/>
      <c r="C31" s="16" t="n"/>
      <c r="D31" s="17" t="n"/>
      <c r="E31" s="17" t="n"/>
      <c r="F31" s="18" t="inlineStr">
        <is>
          <t>〜</t>
        </is>
      </c>
      <c r="G31" s="17" t="n"/>
      <c r="H31" s="17" t="n"/>
      <c r="I31" s="19" t="n"/>
      <c r="J31" s="20">
        <f>IF(N(I31)=0,"",I31*IF(H31="往復",2,1))</f>
        <v/>
      </c>
    </row>
    <row r="32" ht="27" customHeight="1">
      <c r="B32" s="21" t="inlineStr">
        <is>
          <t>合　　計</t>
        </is>
      </c>
      <c r="C32" s="22" t="n"/>
      <c r="D32" s="22" t="n"/>
      <c r="E32" s="22" t="n"/>
      <c r="F32" s="22" t="n"/>
      <c r="G32" s="22" t="n"/>
      <c r="H32" s="22" t="n"/>
      <c r="I32" s="22" t="n"/>
      <c r="J32" s="23">
        <f>IF(COUNT(J12:J31)=0,"",SUM(J12:J31))</f>
        <v/>
      </c>
    </row>
    <row r="33" ht="8" customHeight="1"/>
    <row r="34" ht="24" customHeight="1">
      <c r="B34" s="24" t="inlineStr">
        <is>
          <t>備　考</t>
        </is>
      </c>
      <c r="C34" s="25" t="inlineStr">
        <is>
          <t>4/8 のタクシーは、大型荷物の運搬を伴うため上長の事前承認を得て利用しました。</t>
        </is>
      </c>
      <c r="D34" s="26" t="n"/>
      <c r="E34" s="26" t="n"/>
      <c r="F34" s="26" t="n"/>
      <c r="G34" s="26" t="n"/>
      <c r="H34" s="26" t="n"/>
      <c r="I34" s="26" t="n"/>
      <c r="J34" s="27" t="n"/>
    </row>
    <row r="35" ht="24" customHeight="1">
      <c r="B35" s="28" t="n"/>
      <c r="C35" s="7" t="n"/>
      <c r="D35" s="7" t="n"/>
      <c r="E35" s="7" t="n"/>
      <c r="F35" s="7" t="n"/>
      <c r="G35" s="7" t="n"/>
      <c r="H35" s="7" t="n"/>
      <c r="I35" s="7" t="n"/>
      <c r="J35" s="29" t="n"/>
    </row>
    <row r="36" ht="24" customHeight="1">
      <c r="B36" s="30" t="n"/>
      <c r="C36" s="31" t="n"/>
      <c r="D36" s="31" t="n"/>
      <c r="E36" s="31" t="n"/>
      <c r="F36" s="31" t="n"/>
      <c r="G36" s="31" t="n"/>
      <c r="H36" s="31" t="n"/>
      <c r="I36" s="31" t="n"/>
      <c r="J36" s="32" t="n"/>
    </row>
    <row r="38">
      <c r="B38" s="10" t="inlineStr">
        <is>
          <t>※「片道/往復」で往復を選ぶと、片道運賃を自動で2倍して金額に反映します。金額欄は自動計算のため入力不要です。</t>
        </is>
      </c>
    </row>
    <row r="39">
      <c r="B39" s="10" t="inlineStr">
        <is>
          <t>※ 領収書・IC カード履歴等の証憑は、電子帳簿保存法の要件に沿って保存してください。</t>
        </is>
      </c>
    </row>
  </sheetData>
  <sheetProtection selectLockedCells="0" selectUnlockedCells="0" sheet="1" objects="0" insertRows="1" insertHyperlinks="1" autoFilter="0" scenarios="0" formatColumns="0" deleteColumns="1" insertColumns="1" pivotTables="1" deleteRows="1" formatCells="0" formatRows="0" sort="0"/>
  <mergeCells count="12">
    <mergeCell ref="E6:F6"/>
    <mergeCell ref="E11:G11"/>
    <mergeCell ref="C34:J36"/>
    <mergeCell ref="B34:B36"/>
    <mergeCell ref="B10:F10"/>
    <mergeCell ref="H5:J5"/>
    <mergeCell ref="E5:F5"/>
    <mergeCell ref="B2:E2"/>
    <mergeCell ref="B39:J39"/>
    <mergeCell ref="B32:I32"/>
    <mergeCell ref="B38:J38"/>
    <mergeCell ref="H6:J6"/>
  </mergeCells>
  <dataValidations count="5">
    <dataValidation sqref="D12:D31" showDropDown="0" showInputMessage="0" showErrorMessage="0" allowBlank="1" errorTitle="入力エラー" error="リストから選択してください" promptTitle="選択" prompt="電車 / 地下鉄 / バス / 新幹線 / 特急 / タクシー / 飛行機 / 有料道路 / 駐車場 / その他" type="list">
      <formula1>"電車,地下鉄,バス,新幹線,特急,タクシー,飛行機,有料道路,駐車場,その他"</formula1>
    </dataValidation>
    <dataValidation sqref="H12:H31" showDropDown="0" showInputMessage="0" showErrorMessage="0" allowBlank="1" errorTitle="入力エラー" error="リストから選択してください" promptTitle="選択" prompt="片道 / 往復" type="list">
      <formula1>"片道,往復"</formula1>
    </dataValidation>
    <dataValidation sqref="B12:B31" showDropDown="0" showInputMessage="0" showErrorMessage="0" allowBlank="1" errorTitle="入力エラー" error="日付を入力してください（例: 2026/4/1）" type="date" operator="between">
      <formula1>DATE(2000,1,1)</formula1>
      <formula2>DATE(2100,12,31)</formula2>
    </dataValidation>
    <dataValidation sqref="C5" showDropDown="0" showInputMessage="0" showErrorMessage="0" allowBlank="1" errorTitle="入力エラー" error="日付を入力してください（例: 2026/4/1）" type="date" operator="between">
      <formula1>DATE(2000,1,1)</formula1>
      <formula2>DATE(2100,12,31)</formula2>
    </dataValidation>
    <dataValidation sqref="I12:I31" showDropDown="0" showInputMessage="0" showErrorMessage="0" allowBlank="1" errorTitle="入力エラー" error="半角数字で入力してください" type="decimal" operator="between">
      <formula1>0</formula1>
      <formula2>999999999</formula2>
    </dataValidation>
  </dataValidations>
  <pageMargins left="0.5" right="0.5" top="0.5" bottom="0.5" header="0.2" footer="0.2"/>
  <pageSetup orientation="portrait" paperSize="9" fitToHeight="1" fitToWidth="1"/>
</worksheet>
</file>

<file path=xl/worksheets/sheet3.xml><?xml version="1.0" encoding="utf-8"?>
<worksheet xmlns="http://schemas.openxmlformats.org/spreadsheetml/2006/main">
  <sheetPr>
    <tabColor rgb="00BFBFBF"/>
    <outlinePr summaryBelow="1" summaryRight="1"/>
    <pageSetUpPr fitToPage="1"/>
  </sheetPr>
  <dimension ref="B2:C28"/>
  <sheetViews>
    <sheetView showGridLines="0" workbookViewId="0">
      <selection activeCell="A1" sqref="A1"/>
    </sheetView>
  </sheetViews>
  <sheetFormatPr baseColWidth="8" defaultRowHeight="15"/>
  <cols>
    <col width="2" customWidth="1" min="1" max="1"/>
    <col width="4" customWidth="1" min="2" max="2"/>
    <col width="76" customWidth="1" min="3" max="3"/>
  </cols>
  <sheetData>
    <row r="2" ht="24" customHeight="1">
      <c r="B2" s="33" t="inlineStr">
        <is>
          <t>交通費精算書テンプレート　使い方</t>
        </is>
      </c>
    </row>
    <row r="3">
      <c r="B3" s="34" t="inlineStr">
        <is>
          <t>※ 入力するのは「青い文字になるセル」だけです。黒い数字は自動計算なので触らないでください。</t>
        </is>
      </c>
    </row>
    <row r="5" ht="20" customHeight="1">
      <c r="B5" s="35" t="inlineStr">
        <is>
          <t>■ 使い方</t>
        </is>
      </c>
    </row>
    <row r="6" ht="16" customHeight="1">
      <c r="B6" s="36" t="n">
        <v>1</v>
      </c>
      <c r="C6" s="37" t="inlineStr">
        <is>
          <t>「交通費精算書」シートを開き、上部の申請日・所属・社員番号・氏名を入力します。</t>
        </is>
      </c>
    </row>
    <row r="7" ht="31" customHeight="1">
      <c r="B7" s="36" t="n">
        <v>2</v>
      </c>
      <c r="C7" s="37" t="inlineStr">
        <is>
          <t>明細行に、日付／行先・用件／交通機関／区間（発・着）／片道・往復／片道運賃 を入力します。</t>
        </is>
      </c>
    </row>
    <row r="8" ht="31" customHeight="1">
      <c r="B8" s="36" t="n">
        <v>3</v>
      </c>
      <c r="C8" s="37" t="inlineStr">
        <is>
          <t>「片道/往復」で〈往復〉を選ぶと、片道運賃が自動で2倍されて右端の金額欄に入ります。〈片道〉ならそのままの金額です。</t>
        </is>
      </c>
    </row>
    <row r="9" ht="31" customHeight="1">
      <c r="B9" s="36" t="n">
        <v>4</v>
      </c>
      <c r="C9" s="37" t="inlineStr">
        <is>
          <t>明細を入れるだけで「合計」と、上部の「精算金額」が自動で合計されます。電卓は不要です。</t>
        </is>
      </c>
    </row>
    <row r="10" ht="31" customHeight="1">
      <c r="B10" s="36" t="n">
        <v>5</v>
      </c>
      <c r="C10" s="37" t="inlineStr">
        <is>
          <t>そのまま印刷すると A4 縦1ページに収まります。［ファイル］→［印刷］でご確認ください。</t>
        </is>
      </c>
    </row>
    <row r="11" ht="31" customHeight="1">
      <c r="B11" s="36" t="n">
        <v>6</v>
      </c>
      <c r="C11" s="37" t="inlineStr">
        <is>
          <t>書き方に迷ったら「記入例」シートをご覧ください。実際の記入イメージが入っています。</t>
        </is>
      </c>
    </row>
    <row r="13" ht="20" customHeight="1">
      <c r="B13" s="35" t="inlineStr">
        <is>
          <t>■ 改良ポイント（元のテンプレートとの違い）</t>
        </is>
      </c>
    </row>
    <row r="14" ht="16" customHeight="1">
      <c r="C14" s="37" t="inlineStr">
        <is>
          <t>・合計金額が自動計算になりました（元テンプレートは手入力・手計算でした）。</t>
        </is>
      </c>
    </row>
    <row r="15" ht="16" customHeight="1">
      <c r="C15" s="37" t="inlineStr">
        <is>
          <t>・往復運賃の×2計算を自動化。入力ミスと計算ミスが減ります。</t>
        </is>
      </c>
    </row>
    <row r="16" ht="16" customHeight="1">
      <c r="C16" s="37" t="inlineStr">
        <is>
          <t>・交通機関・片道/往復をドロップダウン選択に。表記ゆれがなくなります。</t>
        </is>
      </c>
    </row>
    <row r="17" ht="16" customHeight="1">
      <c r="C17" s="37" t="inlineStr">
        <is>
          <t>・明細行を 15 行 → 20 行に増やしました。</t>
        </is>
      </c>
    </row>
    <row r="18" ht="31" customHeight="1">
      <c r="C18" s="37" t="inlineStr">
        <is>
          <t>・金額欄はセルに「円」を書かず 3 桁カンマ区切りの数値に統一。そのまま集計・コピーができます。</t>
        </is>
      </c>
    </row>
    <row r="19" ht="16" customHeight="1">
      <c r="C19" s="37" t="inlineStr">
        <is>
          <t>・A4 縦1ページに収まる印刷設定を最初から入れてあります。</t>
        </is>
      </c>
    </row>
    <row r="20" ht="31" customHeight="1">
      <c r="C20" s="37" t="inlineStr">
        <is>
          <t>・数式のセルは保護済み。うっかり数式を消してしまう事故を防ぎます（パスワードなしで解除できます）。</t>
        </is>
      </c>
    </row>
    <row r="22" ht="20" customHeight="1">
      <c r="B22" s="35" t="inlineStr">
        <is>
          <t>■ よくある質問</t>
        </is>
      </c>
    </row>
    <row r="23" ht="31" customHeight="1">
      <c r="C23" s="38" t="inlineStr">
        <is>
          <t>・行を増やしたい／レイアウトを変えたい → シートに保護がかかっています。［校閲］タブ →［シート保護の解除］で解除できます（パスワードはありません）。</t>
        </is>
      </c>
    </row>
    <row r="24" ht="31" customHeight="1">
      <c r="C24" s="38" t="inlineStr">
        <is>
          <t>・印刷がずれる → A4 縦1ページに収まるよう設定済みです。用紙サイズと余白が変更されていないかご確認ください。</t>
        </is>
      </c>
    </row>
    <row r="25" ht="31" customHeight="1">
      <c r="C25" s="38" t="inlineStr">
        <is>
          <t>・勘定科目などの選択肢を追加したい → 保護を解除し、［データ］→［データの入力規則］から一覧を編集してください。</t>
        </is>
      </c>
    </row>
    <row r="26" ht="46" customHeight="1">
      <c r="C26" s="38" t="inlineStr">
        <is>
          <t>・Excel 以外で開きたい → 一般的な関数（SUM／SUMIF／IF／ROUND）だけで作っているため、Googleスプレッドシートや LibreOffice でも動作します。</t>
        </is>
      </c>
    </row>
    <row r="28" ht="61" customHeight="1">
      <c r="C28" s="39" t="inlineStr">
        <is>
          <t>【免責】本テンプレートは実務の効率化を目的とした汎用ひな形です。内容の正確性・完全性を保証するものではなく、税務・会計上の最終的な判断は顧問税理士等の専門家にご確認ください。本テンプレートの利用により生じたいかなる損害についても責任を負いかねます。</t>
        </is>
      </c>
    </row>
  </sheetData>
  <mergeCells count="5">
    <mergeCell ref="B13:C13"/>
    <mergeCell ref="B2:C2"/>
    <mergeCell ref="B3:C3"/>
    <mergeCell ref="B5:C5"/>
    <mergeCell ref="B22:C22"/>
  </mergeCells>
  <pageMargins left="0.5" right="0.5" top="0.5" bottom="0.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2026-08-19T22:06:13Z</dcterms:created>
  <dcterms:modified xmlns:dcterms="http://purl.org/dc/terms/" xmlns:xsi="http://www.w3.org/2001/XMLSchema-instance" xsi:type="dcterms:W3CDTF">2026-08-19T22:06:13Z</dcterms:modified>
</cp:coreProperties>
</file>